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CE_2025\CompensacionesMMA-Innovemos\Analisis\"/>
    </mc:Choice>
  </mc:AlternateContent>
  <xr:revisionPtr revIDLastSave="0" documentId="8_{3153FC0C-6328-48A7-80D6-481C46D803C8}" xr6:coauthVersionLast="47" xr6:coauthVersionMax="47" xr10:uidLastSave="{00000000-0000-0000-0000-000000000000}"/>
  <bookViews>
    <workbookView xWindow="-108" yWindow="-108" windowWidth="23256" windowHeight="12456" activeTab="1" xr2:uid="{FD07593A-45FD-4A18-AFE3-78F8AF3CF498}"/>
  </bookViews>
  <sheets>
    <sheet name="Pauta_reuniones" sheetId="1" r:id="rId1"/>
    <sheet name="Prioridad_comunas" sheetId="2" r:id="rId2"/>
  </sheets>
  <definedNames>
    <definedName name="_xlnm._FilterDatabase" localSheetId="1" hidden="1">Prioridad_comunas!$C$5:$I$23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6" i="2"/>
</calcChain>
</file>

<file path=xl/sharedStrings.xml><?xml version="1.0" encoding="utf-8"?>
<sst xmlns="http://schemas.openxmlformats.org/spreadsheetml/2006/main" count="45" uniqueCount="45">
  <si>
    <t>Tiltil</t>
  </si>
  <si>
    <t>Talagante</t>
  </si>
  <si>
    <t>San Pedro</t>
  </si>
  <si>
    <t>San Jose de Maipo</t>
  </si>
  <si>
    <t>Pirque</t>
  </si>
  <si>
    <t>Peñaflor</t>
  </si>
  <si>
    <t>Paine</t>
  </si>
  <si>
    <t>Padre Hurtado</t>
  </si>
  <si>
    <t>Melipilla</t>
  </si>
  <si>
    <t>Maria Pinto</t>
  </si>
  <si>
    <t>Lampa</t>
  </si>
  <si>
    <t>Isla de Maipo</t>
  </si>
  <si>
    <t>El Monte</t>
  </si>
  <si>
    <t>Curacavi</t>
  </si>
  <si>
    <t>Colina</t>
  </si>
  <si>
    <t>Calera de Tango</t>
  </si>
  <si>
    <t>Buin</t>
  </si>
  <si>
    <t>Ponderación</t>
  </si>
  <si>
    <t>Mayor consumo de legan</t>
  </si>
  <si>
    <t>Menor calefacción y cocción eléctrica</t>
  </si>
  <si>
    <t>Mayor precio energía (PNP)</t>
  </si>
  <si>
    <t>Mayor tarifa promedio</t>
  </si>
  <si>
    <t>Criterio</t>
  </si>
  <si>
    <t>Total ponderado</t>
  </si>
  <si>
    <t>Consumo</t>
  </si>
  <si>
    <t>SAIDI (marzo - agosto</t>
  </si>
  <si>
    <t>Tarifas eléctricas</t>
  </si>
  <si>
    <t>Indicador</t>
  </si>
  <si>
    <t>¿Qué criterios deberían guiar la priorización de territorios para el despliegue de tecnologías eléctricas (vulnerabilidad, calidad de suministro, densidad, gobernanza local)?¿Qué rol podrían cumplir los gobiernos locales en la gestión o promoción de estas tecnologías?</t>
  </si>
  <si>
    <t>Criterios sociales y territoriales</t>
  </si>
  <si>
    <t>¿Qué nivel de articulación existe hoy entre los organismos públicos (Energía, Vivienda, Municipios) respecto a estos temas?¿Qué mecanismos de coordinación serían útiles para facilitar la implementación?¿Qué ejemplos de buena práctica se conocen?</t>
  </si>
  <si>
    <t>Coordinación interinstitucional</t>
  </si>
  <si>
    <t>¿Qué instrumentos normativos, subsidios o programas públicos están vigentes actualmente para apoyar la electrificación residencial?¿Qué brechas existen para proyectos colectivos o escalables?¿Qué mejoras o adaptaciones se consideran prioritarias?</t>
  </si>
  <si>
    <t>Normativas y subsidios aplicables</t>
  </si>
  <si>
    <t>¿Existen diagnósticos o mapas sobre saturación o restricciones de la red de distribución en zonas residenciales?¿Cómo se evalúa la capacidad de las redes actuales frente a una mayor electrificación?¿Qué rol cumple la distribuidora en este proceso?</t>
  </si>
  <si>
    <t>Planificación y capacidad de redes de distribución eléctrica</t>
  </si>
  <si>
    <t>¿Qué experiencias existen en la región respecto a la instalación de paneles solares para autoconsumo o inyección?¿Se visualiza interés en incorporar baterías u otras formas de almacenamiento?¿Qué limitaciones se presentan (tecnológicas, administrativas, de copropiedad)?</t>
  </si>
  <si>
    <t>Autoconsumo, net billing y almacenamiento distribuido</t>
  </si>
  <si>
    <t>¿Qué barreras técnicas, económicas o sociales se han identificado para la adopción de calefacción o cocción eléctrica, o generación distribuida en viviendas?¿Qué rol juegan los niveles de ingreso, tipo de vivienda, conocimiento tecnológico o apoyo estatal?</t>
  </si>
  <si>
    <t>Factores que condicionan la adopción de tecnologías cero emisiones a nivel residencial</t>
  </si>
  <si>
    <t>Preguntas e información base</t>
  </si>
  <si>
    <t>Tema a abordar</t>
  </si>
  <si>
    <t>Alhué</t>
  </si>
  <si>
    <t>Menor SAIDI (todos los años)</t>
  </si>
  <si>
    <t>Menor SAIDI (sin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</si>
</sst>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1" xfId="0" applyFill="1" applyBorder="1"/>
    <xf numFmtId="176" fontId="2" fillId="0" borderId="1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942975</xdr:colOff>
      <xdr:row>2</xdr:row>
      <xdr:rowOff>228600</xdr:rowOff>
    </xdr:from>
    <xdr:ext cx="5612130" cy="2981960"/>
    <xdr:pic>
      <xdr:nvPicPr>
        <xdr:cNvPr id="2" name="Picture 1">
          <a:extLst>
            <a:ext uri="{FF2B5EF4-FFF2-40B4-BE49-F238E27FC236}">
              <a16:creationId xmlns:a16="http://schemas.microsoft.com/office/drawing/2014/main" id="{7D2D598E-92AD-4449-90C3-27CD94BE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975" y="7096125"/>
          <a:ext cx="5612130" cy="2981960"/>
        </a:xfrm>
        <a:prstGeom prst="rect">
          <a:avLst/>
        </a:prstGeom>
      </xdr:spPr>
    </xdr:pic>
    <xdr:clientData/>
  </xdr:oneCellAnchor>
  <xdr:oneCellAnchor>
    <xdr:from>
      <xdr:col>10</xdr:col>
      <xdr:colOff>581025</xdr:colOff>
      <xdr:row>3</xdr:row>
      <xdr:rowOff>228600</xdr:rowOff>
    </xdr:from>
    <xdr:ext cx="5612130" cy="3230245"/>
    <xdr:pic>
      <xdr:nvPicPr>
        <xdr:cNvPr id="4" name="Picture 3" descr="A graph of numbers and letters&#10;&#10;AI-generated content may be incorrect.">
          <a:extLst>
            <a:ext uri="{FF2B5EF4-FFF2-40B4-BE49-F238E27FC236}">
              <a16:creationId xmlns:a16="http://schemas.microsoft.com/office/drawing/2014/main" id="{0E9B5AE6-DB9A-487F-8467-6F98D951E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11075" y="7505700"/>
          <a:ext cx="5612130" cy="3230245"/>
        </a:xfrm>
        <a:prstGeom prst="rect">
          <a:avLst/>
        </a:prstGeom>
      </xdr:spPr>
    </xdr:pic>
    <xdr:clientData/>
  </xdr:oneCellAnchor>
  <xdr:oneCellAnchor>
    <xdr:from>
      <xdr:col>11</xdr:col>
      <xdr:colOff>0</xdr:colOff>
      <xdr:row>15</xdr:row>
      <xdr:rowOff>0</xdr:rowOff>
    </xdr:from>
    <xdr:ext cx="5612130" cy="3236595"/>
    <xdr:pic>
      <xdr:nvPicPr>
        <xdr:cNvPr id="5" name="Picture 4">
          <a:extLst>
            <a:ext uri="{FF2B5EF4-FFF2-40B4-BE49-F238E27FC236}">
              <a16:creationId xmlns:a16="http://schemas.microsoft.com/office/drawing/2014/main" id="{30B6A1F0-EF77-4D51-B936-65808AC05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39650" y="10820400"/>
          <a:ext cx="5612130" cy="3236595"/>
        </a:xfrm>
        <a:prstGeom prst="rect">
          <a:avLst/>
        </a:prstGeom>
      </xdr:spPr>
    </xdr:pic>
    <xdr:clientData/>
  </xdr:oneCellAnchor>
  <xdr:twoCellAnchor editAs="oneCell">
    <xdr:from>
      <xdr:col>0</xdr:col>
      <xdr:colOff>937260</xdr:colOff>
      <xdr:row>12</xdr:row>
      <xdr:rowOff>121920</xdr:rowOff>
    </xdr:from>
    <xdr:to>
      <xdr:col>1</xdr:col>
      <xdr:colOff>2971800</xdr:colOff>
      <xdr:row>27</xdr:row>
      <xdr:rowOff>41238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5BCDE8C-21F1-1997-0FFC-16195F3F6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3802380"/>
          <a:ext cx="5608320" cy="2811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2441537</xdr:colOff>
      <xdr:row>24</xdr:row>
      <xdr:rowOff>150159</xdr:rowOff>
    </xdr:from>
    <xdr:to>
      <xdr:col>11</xdr:col>
      <xdr:colOff>283092</xdr:colOff>
      <xdr:row>45</xdr:row>
      <xdr:rowOff>77417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E1C889E-02B4-C745-A76E-A886BA92D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18455" y="6219265"/>
          <a:ext cx="7084166" cy="369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5B4DA-D245-4EB2-BD90-BAFB9C22EEEA}">
  <dimension ref="A1:B7"/>
  <sheetViews>
    <sheetView workbookViewId="0">
      <selection activeCell="A11" sqref="A11"/>
    </sheetView>
  </sheetViews>
  <sheetFormatPr defaultRowHeight="14.4" x14ac:dyDescent="0.3"/>
  <cols>
    <col min="1" max="2" width="52.109375" customWidth="1"/>
  </cols>
  <sheetData>
    <row r="1" spans="1:2" x14ac:dyDescent="0.3">
      <c r="A1" s="3" t="s">
        <v>41</v>
      </c>
      <c r="B1" s="3" t="s">
        <v>40</v>
      </c>
    </row>
    <row r="2" spans="1:2" ht="72" x14ac:dyDescent="0.3">
      <c r="A2" s="2" t="s">
        <v>39</v>
      </c>
      <c r="B2" s="1" t="s">
        <v>38</v>
      </c>
    </row>
    <row r="3" spans="1:2" ht="72" x14ac:dyDescent="0.3">
      <c r="A3" s="2" t="s">
        <v>37</v>
      </c>
      <c r="B3" s="1" t="s">
        <v>36</v>
      </c>
    </row>
    <row r="4" spans="1:2" ht="72" x14ac:dyDescent="0.3">
      <c r="A4" s="2" t="s">
        <v>35</v>
      </c>
      <c r="B4" s="1" t="s">
        <v>34</v>
      </c>
    </row>
    <row r="5" spans="1:2" ht="72" x14ac:dyDescent="0.3">
      <c r="A5" s="2" t="s">
        <v>33</v>
      </c>
      <c r="B5" s="1" t="s">
        <v>32</v>
      </c>
    </row>
    <row r="6" spans="1:2" ht="72" x14ac:dyDescent="0.3">
      <c r="A6" s="2" t="s">
        <v>31</v>
      </c>
      <c r="B6" s="1" t="s">
        <v>30</v>
      </c>
    </row>
    <row r="7" spans="1:2" ht="72" x14ac:dyDescent="0.3">
      <c r="A7" s="2" t="s">
        <v>29</v>
      </c>
      <c r="B7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841F-6479-473E-8688-53BA39219E4B}">
  <dimension ref="C3:J23"/>
  <sheetViews>
    <sheetView tabSelected="1" topLeftCell="A10" zoomScale="85" zoomScaleNormal="85" workbookViewId="0">
      <selection activeCell="J23" sqref="C3:J23"/>
    </sheetView>
  </sheetViews>
  <sheetFormatPr defaultRowHeight="14.4" x14ac:dyDescent="0.3"/>
  <cols>
    <col min="1" max="2" width="52.109375" customWidth="1"/>
    <col min="10" max="10" width="11.5546875" bestFit="1" customWidth="1"/>
  </cols>
  <sheetData>
    <row r="3" spans="3:10" ht="31.2" x14ac:dyDescent="0.3">
      <c r="C3" s="4" t="s">
        <v>27</v>
      </c>
      <c r="D3" s="5" t="s">
        <v>26</v>
      </c>
      <c r="E3" s="5"/>
      <c r="F3" s="5" t="s">
        <v>25</v>
      </c>
      <c r="G3" s="5"/>
      <c r="H3" s="5" t="s">
        <v>24</v>
      </c>
      <c r="I3" s="5"/>
      <c r="J3" s="5" t="s">
        <v>23</v>
      </c>
    </row>
    <row r="4" spans="3:10" ht="93.6" x14ac:dyDescent="0.3">
      <c r="C4" s="4" t="s">
        <v>22</v>
      </c>
      <c r="D4" s="4" t="s">
        <v>21</v>
      </c>
      <c r="E4" s="4" t="s">
        <v>20</v>
      </c>
      <c r="F4" s="4" t="s">
        <v>43</v>
      </c>
      <c r="G4" s="4" t="s">
        <v>44</v>
      </c>
      <c r="H4" s="4" t="s">
        <v>19</v>
      </c>
      <c r="I4" s="4" t="s">
        <v>18</v>
      </c>
      <c r="J4" s="5"/>
    </row>
    <row r="5" spans="3:10" ht="31.2" x14ac:dyDescent="0.3">
      <c r="C5" s="4" t="s">
        <v>17</v>
      </c>
      <c r="D5" s="6">
        <v>0.05</v>
      </c>
      <c r="E5" s="6">
        <v>0.15</v>
      </c>
      <c r="F5" s="6">
        <v>0.2</v>
      </c>
      <c r="G5" s="6">
        <v>0.2</v>
      </c>
      <c r="H5" s="6">
        <v>0.1</v>
      </c>
      <c r="I5" s="6">
        <v>0.3</v>
      </c>
      <c r="J5" s="5"/>
    </row>
    <row r="6" spans="3:10" ht="15.6" x14ac:dyDescent="0.3">
      <c r="C6" s="7" t="s">
        <v>42</v>
      </c>
      <c r="D6" s="8">
        <v>8</v>
      </c>
      <c r="E6" s="9">
        <v>7</v>
      </c>
      <c r="F6" s="8">
        <v>5</v>
      </c>
      <c r="G6" s="8">
        <v>1</v>
      </c>
      <c r="H6" s="8">
        <v>10</v>
      </c>
      <c r="I6" s="8">
        <v>1</v>
      </c>
      <c r="J6" s="10">
        <f>D6*$D$5+E6*$E$5+F6*$F$5+G6*$G$5+H6*$H$5+I6*$I$5</f>
        <v>3.95</v>
      </c>
    </row>
    <row r="7" spans="3:10" ht="15.6" x14ac:dyDescent="0.3">
      <c r="C7" s="8" t="s">
        <v>16</v>
      </c>
      <c r="D7" s="8">
        <v>8</v>
      </c>
      <c r="E7" s="9">
        <v>7</v>
      </c>
      <c r="F7" s="8">
        <v>10</v>
      </c>
      <c r="G7" s="8">
        <v>10</v>
      </c>
      <c r="H7" s="8">
        <v>1</v>
      </c>
      <c r="I7" s="8">
        <v>6</v>
      </c>
      <c r="J7" s="10">
        <f t="shared" ref="J7:J23" si="0">D7*$D$5+E7*$E$5+F7*$F$5+G7*$G$5+H7*$H$5+I7*$I$5</f>
        <v>7.35</v>
      </c>
    </row>
    <row r="8" spans="3:10" ht="15.6" x14ac:dyDescent="0.3">
      <c r="C8" s="8" t="s">
        <v>15</v>
      </c>
      <c r="D8" s="8">
        <v>4</v>
      </c>
      <c r="E8" s="9">
        <v>5</v>
      </c>
      <c r="F8" s="8">
        <v>1</v>
      </c>
      <c r="G8" s="8">
        <v>3</v>
      </c>
      <c r="H8" s="8">
        <v>5</v>
      </c>
      <c r="I8" s="8">
        <v>1</v>
      </c>
      <c r="J8" s="10">
        <f t="shared" si="0"/>
        <v>2.5499999999999998</v>
      </c>
    </row>
    <row r="9" spans="3:10" ht="15.6" x14ac:dyDescent="0.3">
      <c r="C9" s="8" t="s">
        <v>14</v>
      </c>
      <c r="D9" s="8">
        <v>7</v>
      </c>
      <c r="E9" s="9">
        <v>8</v>
      </c>
      <c r="F9" s="8">
        <v>1</v>
      </c>
      <c r="G9" s="8">
        <v>1</v>
      </c>
      <c r="H9" s="8">
        <v>1</v>
      </c>
      <c r="I9" s="8">
        <v>7</v>
      </c>
      <c r="J9" s="10">
        <f t="shared" si="0"/>
        <v>4.1500000000000004</v>
      </c>
    </row>
    <row r="10" spans="3:10" ht="15.6" x14ac:dyDescent="0.3">
      <c r="C10" s="8" t="s">
        <v>13</v>
      </c>
      <c r="D10" s="8">
        <v>9</v>
      </c>
      <c r="E10" s="9">
        <v>10</v>
      </c>
      <c r="F10" s="8">
        <v>1</v>
      </c>
      <c r="G10" s="8">
        <v>1</v>
      </c>
      <c r="H10" s="8">
        <v>2</v>
      </c>
      <c r="I10" s="8">
        <v>1</v>
      </c>
      <c r="J10" s="10">
        <f t="shared" si="0"/>
        <v>2.85</v>
      </c>
    </row>
    <row r="11" spans="3:10" ht="15.6" x14ac:dyDescent="0.3">
      <c r="C11" s="8" t="s">
        <v>12</v>
      </c>
      <c r="D11" s="8">
        <v>8</v>
      </c>
      <c r="E11" s="9">
        <v>7</v>
      </c>
      <c r="F11" s="8">
        <v>6</v>
      </c>
      <c r="G11" s="8">
        <v>6</v>
      </c>
      <c r="H11" s="8">
        <v>3</v>
      </c>
      <c r="I11" s="8">
        <v>1</v>
      </c>
      <c r="J11" s="10">
        <f t="shared" si="0"/>
        <v>4.45</v>
      </c>
    </row>
    <row r="12" spans="3:10" ht="15.6" x14ac:dyDescent="0.3">
      <c r="C12" s="8" t="s">
        <v>11</v>
      </c>
      <c r="D12" s="8">
        <v>5</v>
      </c>
      <c r="E12" s="9">
        <v>7</v>
      </c>
      <c r="F12" s="8">
        <v>2</v>
      </c>
      <c r="G12" s="8">
        <v>1</v>
      </c>
      <c r="H12" s="8">
        <v>1</v>
      </c>
      <c r="I12" s="8">
        <v>5</v>
      </c>
      <c r="J12" s="10">
        <f t="shared" si="0"/>
        <v>3.5</v>
      </c>
    </row>
    <row r="13" spans="3:10" ht="15.6" x14ac:dyDescent="0.3">
      <c r="C13" s="8" t="s">
        <v>10</v>
      </c>
      <c r="D13" s="8">
        <v>3</v>
      </c>
      <c r="E13" s="9">
        <v>9</v>
      </c>
      <c r="F13" s="8">
        <v>1</v>
      </c>
      <c r="G13" s="8">
        <v>5</v>
      </c>
      <c r="H13" s="8">
        <v>1</v>
      </c>
      <c r="I13" s="8">
        <v>9</v>
      </c>
      <c r="J13" s="10">
        <f t="shared" si="0"/>
        <v>5.5</v>
      </c>
    </row>
    <row r="14" spans="3:10" ht="15.6" x14ac:dyDescent="0.3">
      <c r="C14" s="8" t="s">
        <v>9</v>
      </c>
      <c r="D14" s="8">
        <v>6</v>
      </c>
      <c r="E14" s="9">
        <v>6</v>
      </c>
      <c r="F14" s="8">
        <v>4</v>
      </c>
      <c r="G14" s="8">
        <v>1</v>
      </c>
      <c r="H14" s="8">
        <v>7</v>
      </c>
      <c r="I14" s="8">
        <v>1</v>
      </c>
      <c r="J14" s="10">
        <f t="shared" si="0"/>
        <v>3.2</v>
      </c>
    </row>
    <row r="15" spans="3:10" ht="15.6" x14ac:dyDescent="0.3">
      <c r="C15" s="8" t="s">
        <v>8</v>
      </c>
      <c r="D15" s="8">
        <v>8</v>
      </c>
      <c r="E15" s="9">
        <v>7</v>
      </c>
      <c r="F15" s="8">
        <v>9</v>
      </c>
      <c r="G15" s="8">
        <v>9</v>
      </c>
      <c r="H15" s="8">
        <v>1</v>
      </c>
      <c r="I15" s="8">
        <v>8</v>
      </c>
      <c r="J15" s="10">
        <f t="shared" si="0"/>
        <v>7.5499999999999989</v>
      </c>
    </row>
    <row r="16" spans="3:10" ht="15.6" x14ac:dyDescent="0.3">
      <c r="C16" s="8" t="s">
        <v>7</v>
      </c>
      <c r="D16" s="8">
        <v>4</v>
      </c>
      <c r="E16" s="9">
        <v>5</v>
      </c>
      <c r="F16" s="8">
        <v>1</v>
      </c>
      <c r="G16" s="8">
        <v>1</v>
      </c>
      <c r="H16" s="8">
        <v>1</v>
      </c>
      <c r="I16" s="8">
        <v>1</v>
      </c>
      <c r="J16" s="10">
        <f t="shared" si="0"/>
        <v>1.75</v>
      </c>
    </row>
    <row r="17" spans="3:10" ht="15.6" x14ac:dyDescent="0.3">
      <c r="C17" s="8" t="s">
        <v>6</v>
      </c>
      <c r="D17" s="8">
        <v>5</v>
      </c>
      <c r="E17" s="9">
        <v>7</v>
      </c>
      <c r="F17" s="8">
        <v>8</v>
      </c>
      <c r="G17" s="8">
        <v>7</v>
      </c>
      <c r="H17" s="8">
        <v>1</v>
      </c>
      <c r="I17" s="8">
        <v>10</v>
      </c>
      <c r="J17" s="10">
        <f t="shared" si="0"/>
        <v>7.4</v>
      </c>
    </row>
    <row r="18" spans="3:10" ht="15.6" x14ac:dyDescent="0.3">
      <c r="C18" s="8" t="s">
        <v>5</v>
      </c>
      <c r="D18" s="8">
        <v>4</v>
      </c>
      <c r="E18" s="9">
        <v>6</v>
      </c>
      <c r="F18" s="8">
        <v>3</v>
      </c>
      <c r="G18" s="8">
        <v>8</v>
      </c>
      <c r="H18" s="8">
        <v>1</v>
      </c>
      <c r="I18" s="8">
        <v>1</v>
      </c>
      <c r="J18" s="10">
        <f t="shared" si="0"/>
        <v>3.6999999999999997</v>
      </c>
    </row>
    <row r="19" spans="3:10" ht="15.6" x14ac:dyDescent="0.3">
      <c r="C19" s="8" t="s">
        <v>4</v>
      </c>
      <c r="D19" s="8">
        <v>4</v>
      </c>
      <c r="E19" s="9">
        <v>3</v>
      </c>
      <c r="F19" s="8">
        <v>1</v>
      </c>
      <c r="G19" s="8">
        <v>4</v>
      </c>
      <c r="H19" s="8">
        <v>4</v>
      </c>
      <c r="I19" s="8">
        <v>3</v>
      </c>
      <c r="J19" s="10">
        <f t="shared" si="0"/>
        <v>2.9499999999999997</v>
      </c>
    </row>
    <row r="20" spans="3:10" ht="15.6" x14ac:dyDescent="0.3">
      <c r="C20" s="8" t="s">
        <v>3</v>
      </c>
      <c r="D20" s="8">
        <v>4</v>
      </c>
      <c r="E20" s="9">
        <v>2</v>
      </c>
      <c r="F20" s="8">
        <v>1</v>
      </c>
      <c r="G20" s="8">
        <v>2</v>
      </c>
      <c r="H20" s="8">
        <v>8</v>
      </c>
      <c r="I20" s="8">
        <v>4</v>
      </c>
      <c r="J20" s="10">
        <f t="shared" si="0"/>
        <v>3.1</v>
      </c>
    </row>
    <row r="21" spans="3:10" ht="15.6" x14ac:dyDescent="0.3">
      <c r="C21" s="8" t="s">
        <v>2</v>
      </c>
      <c r="D21" s="8">
        <v>8</v>
      </c>
      <c r="E21" s="9">
        <v>4</v>
      </c>
      <c r="F21" s="8">
        <v>7</v>
      </c>
      <c r="G21" s="8">
        <v>1</v>
      </c>
      <c r="H21" s="8">
        <v>9</v>
      </c>
      <c r="I21" s="8">
        <v>1</v>
      </c>
      <c r="J21" s="10">
        <f t="shared" si="0"/>
        <v>3.8000000000000003</v>
      </c>
    </row>
    <row r="22" spans="3:10" ht="15.6" x14ac:dyDescent="0.3">
      <c r="C22" s="8" t="s">
        <v>1</v>
      </c>
      <c r="D22" s="8">
        <v>6</v>
      </c>
      <c r="E22" s="9">
        <v>6</v>
      </c>
      <c r="F22" s="8">
        <v>1</v>
      </c>
      <c r="G22" s="8">
        <v>1</v>
      </c>
      <c r="H22" s="8">
        <v>1</v>
      </c>
      <c r="I22" s="8">
        <v>2</v>
      </c>
      <c r="J22" s="10">
        <f t="shared" si="0"/>
        <v>2.2999999999999998</v>
      </c>
    </row>
    <row r="23" spans="3:10" ht="15.6" x14ac:dyDescent="0.3">
      <c r="C23" s="8" t="s">
        <v>0</v>
      </c>
      <c r="D23" s="8">
        <v>10</v>
      </c>
      <c r="E23" s="9">
        <v>4</v>
      </c>
      <c r="F23" s="8">
        <v>1</v>
      </c>
      <c r="G23" s="8">
        <v>1</v>
      </c>
      <c r="H23" s="8">
        <v>6</v>
      </c>
      <c r="I23" s="8">
        <v>1</v>
      </c>
      <c r="J23" s="10">
        <f t="shared" si="0"/>
        <v>2.4</v>
      </c>
    </row>
  </sheetData>
  <autoFilter ref="C5:I23" xr:uid="{32F1ACDF-ECD6-47E0-B7EB-CD087A6AC971}">
    <sortState xmlns:xlrd2="http://schemas.microsoft.com/office/spreadsheetml/2017/richdata2" ref="C6:I23">
      <sortCondition ref="C5:C23"/>
    </sortState>
  </autoFilter>
  <mergeCells count="4">
    <mergeCell ref="D3:E3"/>
    <mergeCell ref="F3:G3"/>
    <mergeCell ref="H3:I3"/>
    <mergeCell ref="J3:J5"/>
  </mergeCells>
  <conditionalFormatting sqref="J6:J2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Pauta_reuniones</vt:lpstr>
      <vt:lpstr>Prioridad_comunas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Sepulveda Figueroa</dc:creator>
  <cp:lastModifiedBy>Vicente Sepulveda Figueroa</cp:lastModifiedBy>
  <dcterms:created xsi:type="dcterms:W3CDTF">2025-07-31T23:49:14Z</dcterms:created>
  <dcterms:modified xsi:type="dcterms:W3CDTF">2025-08-02T20:52:49Z</dcterms:modified>
</cp:coreProperties>
</file>